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65" windowHeight="6645" tabRatio="731" activeTab="0"/>
  </bookViews>
  <sheets>
    <sheet name="油量統計109.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<sst xmlns="http://schemas.openxmlformats.org/spreadsheetml/2006/main" count="23" uniqueCount="23">
  <si>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營養師/午餐執秘</t>
  </si>
  <si>
    <t>校長</t>
  </si>
  <si>
    <t>人餐數</t>
  </si>
  <si>
    <t>用餐天數</t>
  </si>
  <si>
    <t>用餐人數</t>
  </si>
  <si>
    <t>類別</t>
  </si>
  <si>
    <t>品項</t>
  </si>
  <si>
    <t>油</t>
  </si>
  <si>
    <t>耐炸油</t>
  </si>
  <si>
    <t>調味用油</t>
  </si>
  <si>
    <t>麻油</t>
  </si>
  <si>
    <t>香油</t>
  </si>
  <si>
    <t>其他</t>
  </si>
  <si>
    <t>進貨量(kg)</t>
  </si>
  <si>
    <t>平均每人每日用量(g)</t>
  </si>
  <si>
    <t>合計</t>
  </si>
  <si>
    <r>
      <t>烹調用油
(</t>
    </r>
    <r>
      <rPr>
        <b/>
        <u val="single"/>
        <sz val="16"/>
        <color indexed="8"/>
        <rFont val="標楷體"/>
        <family val="4"/>
      </rPr>
      <t xml:space="preserve">      </t>
    </r>
    <r>
      <rPr>
        <b/>
        <sz val="16"/>
        <color indexed="8"/>
        <rFont val="標楷體"/>
        <family val="4"/>
      </rPr>
      <t>油)</t>
    </r>
  </si>
  <si>
    <r>
      <t xml:space="preserve">                 新竹縣        國中/小每月油品使用量表   </t>
    </r>
    <r>
      <rPr>
        <sz val="14"/>
        <rFont val="標楷體"/>
        <family val="4"/>
      </rPr>
      <t xml:space="preserve">    (</t>
    </r>
    <r>
      <rPr>
        <u val="single"/>
        <sz val="14"/>
        <rFont val="標楷體"/>
        <family val="4"/>
      </rPr>
      <t xml:space="preserve">     </t>
    </r>
    <r>
      <rPr>
        <sz val="14"/>
        <rFont val="標楷體"/>
        <family val="4"/>
      </rPr>
      <t>年</t>
    </r>
    <r>
      <rPr>
        <u val="single"/>
        <sz val="14"/>
        <rFont val="標楷體"/>
        <family val="4"/>
      </rPr>
      <t xml:space="preserve">      </t>
    </r>
    <r>
      <rPr>
        <sz val="14"/>
        <rFont val="標楷體"/>
        <family val="4"/>
      </rPr>
      <t xml:space="preserve">月) </t>
    </r>
  </si>
  <si>
    <t xml:space="preserve">    單位主管</t>
  </si>
  <si>
    <t>剩餘量(kg)</t>
  </si>
  <si>
    <t>廢油(kg)</t>
  </si>
  <si>
    <t>總計</t>
  </si>
  <si>
    <t>◎品項可依各校實際使用情況自行增列調整                                                        109.8.17版
◎平均每人每日用量(g)=(進貨量-廢油-剩餘量)÷合計人餐數×1000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</si>
</sst>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6"/>
      <color indexed="8"/>
      <name val="文鼎海報體"/>
      <family val="3"/>
    </font>
    <font>
      <b/>
      <sz val="12"/>
      <color indexed="8"/>
      <name val="新細明體"/>
      <family val="1"/>
    </font>
    <font>
      <sz val="12"/>
      <name val="新細明體"/>
      <family val="1"/>
    </font>
    <font>
      <b/>
      <sz val="14"/>
      <color indexed="8"/>
      <name val="標楷體"/>
      <family val="4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u val="single"/>
      <sz val="16"/>
      <color indexed="8"/>
      <name val="標楷體"/>
      <family val="4"/>
    </font>
    <font>
      <sz val="14"/>
      <name val="標楷體"/>
      <family val="4"/>
    </font>
    <font>
      <u val="single"/>
      <sz val="14"/>
      <name val="標楷體"/>
      <family val="4"/>
    </font>
    <font>
      <sz val="20"/>
      <name val="標楷體"/>
      <family val="4"/>
    </font>
    <font>
      <sz val="2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1" fillId="0" borderId="0" applyFont="0" applyFill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176" fontId="8" fillId="0" borderId="0" xfId="0" applyNumberFormat="1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1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177" fontId="10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16" fillId="0" borderId="0" xfId="33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176" fontId="9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衛生管理表單（設計中-格式更改）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0" zoomScaleNormal="80" zoomScalePageLayoutView="0" workbookViewId="0" topLeftCell="A1">
      <selection activeCell="L4" sqref="L4"/>
    </sheetView>
  </sheetViews>
  <sheetFormatPr defaultColWidth="9.00390625" defaultRowHeight="15.75"/>
  <cols>
    <col min="1" max="1" width="22.75390625" style="5" customWidth="1"/>
    <col min="2" max="2" width="26.50390625" style="2" customWidth="1"/>
    <col min="3" max="3" width="19.125" style="2" customWidth="1"/>
    <col min="4" max="5" width="10.625" style="2" customWidth="1"/>
    <col min="6" max="6" width="14.50390625" style="2" customWidth="1"/>
    <col min="7" max="7" width="11.375" style="0" customWidth="1"/>
    <col min="8" max="8" width="13.00390625" style="0" customWidth="1"/>
  </cols>
  <sheetData>
    <row r="1" spans="1:9" ht="43.5" customHeight="1" thickBot="1">
      <c r="A1" s="40" t="s">
        <v>17</v>
      </c>
      <c r="B1" s="41"/>
      <c r="C1" s="41"/>
      <c r="D1" s="41"/>
      <c r="E1" s="41"/>
      <c r="F1" s="41"/>
      <c r="G1" s="41"/>
      <c r="H1" s="41"/>
      <c r="I1" s="6"/>
    </row>
    <row r="2" spans="1:10" ht="44.25" customHeight="1" thickBot="1">
      <c r="A2" s="51" t="s">
        <v>22</v>
      </c>
      <c r="B2" s="52"/>
      <c r="C2" s="52"/>
      <c r="D2" s="52"/>
      <c r="E2" s="52"/>
      <c r="F2" s="52"/>
      <c r="G2" s="53"/>
      <c r="H2" s="54"/>
      <c r="I2" s="26"/>
      <c r="J2" s="1"/>
    </row>
    <row r="3" spans="1:8" s="4" customFormat="1" ht="40.5" customHeight="1" thickBot="1">
      <c r="A3" s="19" t="s">
        <v>3</v>
      </c>
      <c r="B3" s="20">
        <v>20</v>
      </c>
      <c r="C3" s="21" t="s">
        <v>4</v>
      </c>
      <c r="D3" s="56">
        <v>200</v>
      </c>
      <c r="E3" s="57"/>
      <c r="F3" s="22" t="s">
        <v>15</v>
      </c>
      <c r="G3" s="23">
        <f>B3*D3</f>
        <v>4000</v>
      </c>
      <c r="H3" s="24" t="s">
        <v>2</v>
      </c>
    </row>
    <row r="4" spans="1:8" ht="62.25" customHeight="1">
      <c r="A4" s="17" t="s">
        <v>5</v>
      </c>
      <c r="B4" s="18" t="s">
        <v>6</v>
      </c>
      <c r="C4" s="25" t="s">
        <v>13</v>
      </c>
      <c r="D4" s="25" t="s">
        <v>20</v>
      </c>
      <c r="E4" s="25" t="s">
        <v>19</v>
      </c>
      <c r="F4" s="34" t="s">
        <v>14</v>
      </c>
      <c r="G4" s="35"/>
      <c r="H4" s="36"/>
    </row>
    <row r="5" spans="1:8" ht="53.25" customHeight="1">
      <c r="A5" s="42" t="s">
        <v>7</v>
      </c>
      <c r="B5" s="16" t="s">
        <v>16</v>
      </c>
      <c r="C5" s="15">
        <v>36</v>
      </c>
      <c r="D5" s="15"/>
      <c r="E5" s="15">
        <v>10</v>
      </c>
      <c r="F5" s="37">
        <f>(C5-D5-E5)/G3*1000</f>
        <v>6.5</v>
      </c>
      <c r="G5" s="38"/>
      <c r="H5" s="39"/>
    </row>
    <row r="6" spans="1:8" ht="32.25" customHeight="1">
      <c r="A6" s="55"/>
      <c r="B6" s="15" t="s">
        <v>8</v>
      </c>
      <c r="C6" s="15">
        <v>72</v>
      </c>
      <c r="D6" s="15">
        <v>20</v>
      </c>
      <c r="E6" s="15"/>
      <c r="F6" s="37">
        <f>(C6-D6-E6)/G3*1000</f>
        <v>13</v>
      </c>
      <c r="G6" s="38"/>
      <c r="H6" s="39"/>
    </row>
    <row r="7" spans="1:8" ht="32.25" customHeight="1">
      <c r="A7" s="42" t="s">
        <v>9</v>
      </c>
      <c r="B7" s="15" t="s">
        <v>10</v>
      </c>
      <c r="C7" s="15">
        <v>2.5</v>
      </c>
      <c r="D7" s="15"/>
      <c r="E7" s="15">
        <v>1.5</v>
      </c>
      <c r="F7" s="37">
        <f>(C7-D7-E7)/G3*1000</f>
        <v>0.25</v>
      </c>
      <c r="G7" s="38"/>
      <c r="H7" s="39"/>
    </row>
    <row r="8" spans="1:8" ht="32.25" customHeight="1">
      <c r="A8" s="43"/>
      <c r="B8" s="15" t="s">
        <v>11</v>
      </c>
      <c r="C8" s="15">
        <v>3</v>
      </c>
      <c r="D8" s="15"/>
      <c r="E8" s="15">
        <v>2.5</v>
      </c>
      <c r="F8" s="37">
        <f>(C8-D8-E8)/G3*1000</f>
        <v>0.125</v>
      </c>
      <c r="G8" s="38"/>
      <c r="H8" s="39"/>
    </row>
    <row r="9" spans="1:8" s="3" customFormat="1" ht="31.5" customHeight="1">
      <c r="A9" s="44"/>
      <c r="B9" s="15" t="s">
        <v>12</v>
      </c>
      <c r="C9" s="15"/>
      <c r="D9" s="15"/>
      <c r="E9" s="15"/>
      <c r="F9" s="37">
        <f>(C9-D9-E9)/G3*1000</f>
        <v>0</v>
      </c>
      <c r="G9" s="38"/>
      <c r="H9" s="39"/>
    </row>
    <row r="10" spans="1:8" s="3" customFormat="1" ht="39.75" customHeight="1">
      <c r="A10" s="7"/>
      <c r="B10" s="9"/>
      <c r="C10" s="8"/>
      <c r="D10" s="8"/>
      <c r="E10" s="8"/>
      <c r="F10" s="45"/>
      <c r="G10" s="46"/>
      <c r="H10" s="47"/>
    </row>
    <row r="11" spans="1:8" s="3" customFormat="1" ht="39.75" customHeight="1">
      <c r="A11" s="7"/>
      <c r="B11" s="9"/>
      <c r="C11" s="8"/>
      <c r="D11" s="8"/>
      <c r="E11" s="8"/>
      <c r="F11" s="45"/>
      <c r="G11" s="46"/>
      <c r="H11" s="47"/>
    </row>
    <row r="12" spans="1:8" s="3" customFormat="1" ht="39.75" customHeight="1">
      <c r="A12" s="10"/>
      <c r="B12" s="11"/>
      <c r="C12" s="12"/>
      <c r="D12" s="12"/>
      <c r="E12" s="8"/>
      <c r="F12" s="45"/>
      <c r="G12" s="46"/>
      <c r="H12" s="47"/>
    </row>
    <row r="13" spans="1:8" s="3" customFormat="1" ht="39.75" customHeight="1" thickBot="1">
      <c r="A13" s="32" t="s">
        <v>21</v>
      </c>
      <c r="B13" s="28"/>
      <c r="C13" s="29"/>
      <c r="D13" s="29"/>
      <c r="E13" s="29"/>
      <c r="F13" s="48">
        <f>F5+F6+F7+F8+F9</f>
        <v>19.875</v>
      </c>
      <c r="G13" s="49"/>
      <c r="H13" s="50"/>
    </row>
    <row r="14" spans="1:7" ht="39.75" customHeight="1">
      <c r="A14" s="30" t="s">
        <v>0</v>
      </c>
      <c r="B14" s="27"/>
      <c r="C14" s="33" t="s">
        <v>18</v>
      </c>
      <c r="D14" s="33"/>
      <c r="E14" s="33"/>
      <c r="F14" s="31" t="s">
        <v>1</v>
      </c>
      <c r="G14" s="6"/>
    </row>
    <row r="15" spans="1:6" ht="19.5">
      <c r="A15" s="13"/>
      <c r="B15" s="14"/>
      <c r="F15" s="14"/>
    </row>
  </sheetData>
  <sheetProtection/>
  <mergeCells count="16">
    <mergeCell ref="A1:H1"/>
    <mergeCell ref="A7:A9"/>
    <mergeCell ref="F12:H12"/>
    <mergeCell ref="F13:H13"/>
    <mergeCell ref="F10:H10"/>
    <mergeCell ref="F11:H11"/>
    <mergeCell ref="A2:H2"/>
    <mergeCell ref="A5:A6"/>
    <mergeCell ref="D3:E3"/>
    <mergeCell ref="C14:E14"/>
    <mergeCell ref="F4:H4"/>
    <mergeCell ref="F5:H5"/>
    <mergeCell ref="F6:H6"/>
    <mergeCell ref="F7:H7"/>
    <mergeCell ref="F8:H8"/>
    <mergeCell ref="F9:H9"/>
  </mergeCells>
  <printOptions horizontalCentered="1"/>
  <pageMargins left="0.28" right="0.32" top="0.39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曾韻玲</cp:lastModifiedBy>
  <cp:lastPrinted>2015-03-13T05:28:11Z</cp:lastPrinted>
  <dcterms:created xsi:type="dcterms:W3CDTF">2013-11-25T07:13:31Z</dcterms:created>
  <dcterms:modified xsi:type="dcterms:W3CDTF">2020-08-18T05:40:37Z</dcterms:modified>
  <cp:category/>
  <cp:version/>
  <cp:contentType/>
  <cp:contentStatus/>
</cp:coreProperties>
</file>